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kacpi\OneDrive\Pulpit\Informatyka\0910\Nowa lekcja\Sprawdź się\"/>
    </mc:Choice>
  </mc:AlternateContent>
  <xr:revisionPtr revIDLastSave="0" documentId="13_ncr:1_{9B4B55C7-20CA-48B8-8C4E-22F9D8CD98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Ćwiczenie 4" sheetId="1" r:id="rId1"/>
    <sheet name="Ćwiczenie 5" sheetId="2" r:id="rId2"/>
    <sheet name="Ćwiczenie 7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2" l="1"/>
  <c r="C2" i="1"/>
</calcChain>
</file>

<file path=xl/sharedStrings.xml><?xml version="1.0" encoding="utf-8"?>
<sst xmlns="http://schemas.openxmlformats.org/spreadsheetml/2006/main" count="58" uniqueCount="31">
  <si>
    <t>KATEGORIA PRODUKTU</t>
  </si>
  <si>
    <t>KOSZTY PRODUKCJI</t>
  </si>
  <si>
    <t>KOSZT PRZY ZAŁOŻONYM SPADKU</t>
  </si>
  <si>
    <t>samochody osobowe</t>
  </si>
  <si>
    <t>samochody dostawcze</t>
  </si>
  <si>
    <t>samochody specjalne</t>
  </si>
  <si>
    <t>wóżki widłowe</t>
  </si>
  <si>
    <t xml:space="preserve">ZAŁOŻONY SPADEK </t>
  </si>
  <si>
    <t>RAZEM</t>
  </si>
  <si>
    <t>C</t>
  </si>
  <si>
    <t>A</t>
  </si>
  <si>
    <t>B</t>
  </si>
  <si>
    <t>PODWYŻKA</t>
  </si>
  <si>
    <t>KLASA BADAWCZA</t>
  </si>
  <si>
    <t>DOTACJA PLANOWANA NA ROK 2022</t>
  </si>
  <si>
    <t>DOTACJA W ROKU 2021</t>
  </si>
  <si>
    <t>INSTYTUT</t>
  </si>
  <si>
    <t>TYP1</t>
  </si>
  <si>
    <t>TYP2</t>
  </si>
  <si>
    <t>D</t>
  </si>
  <si>
    <t>E</t>
  </si>
  <si>
    <t>F</t>
  </si>
  <si>
    <t>G</t>
  </si>
  <si>
    <t>H</t>
  </si>
  <si>
    <t>I</t>
  </si>
  <si>
    <t>J</t>
  </si>
  <si>
    <t>K</t>
  </si>
  <si>
    <t>STREFA</t>
  </si>
  <si>
    <t>PIEC</t>
  </si>
  <si>
    <t>ILOŚĆ
PIECÓW</t>
  </si>
  <si>
    <r>
      <t>ILOŚĆ SPALIN [mg/m</t>
    </r>
    <r>
      <rPr>
        <b/>
        <vertAlign val="superscript"/>
        <sz val="8"/>
        <color theme="0"/>
        <rFont val="Calibri Light"/>
        <family val="2"/>
        <charset val="238"/>
      </rPr>
      <t>3</t>
    </r>
    <r>
      <rPr>
        <b/>
        <sz val="8"/>
        <color theme="0"/>
        <rFont val="Calibri Light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</si>
</sst>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16"/>
      <color theme="0"/>
      <name val="Calibri Light"/>
      <family val="2"/>
      <charset val="238"/>
    </font>
    <font>
      <b/>
      <sz val="8"/>
      <color theme="0"/>
      <name val="Calibri Light"/>
      <family val="2"/>
      <charset val="238"/>
    </font>
    <font>
      <b/>
      <vertAlign val="superscript"/>
      <sz val="8"/>
      <color theme="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9" fontId="0" fillId="0" borderId="0" xfId="0" applyNumberFormat="1"/>
    <xf numFmtId="165" fontId="2" fillId="0" borderId="1" xfId="0" applyNumberFormat="1" applyFont="1" applyBorder="1"/>
    <xf numFmtId="165" fontId="0" fillId="0" borderId="1" xfId="0" applyNumberFormat="1" applyBorder="1"/>
    <xf numFmtId="0" fontId="0" fillId="0" borderId="1" xfId="0" applyBorder="1"/>
    <xf numFmtId="165" fontId="0" fillId="0" borderId="0" xfId="0" applyNumberFormat="1"/>
    <xf numFmtId="0" fontId="0" fillId="0" borderId="0" xfId="0" applyAlignment="1">
      <alignment horizontal="right"/>
    </xf>
    <xf numFmtId="9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165" fontId="0" fillId="0" borderId="1" xfId="0" quotePrefix="1" applyNumberFormat="1" applyBorder="1"/>
    <xf numFmtId="0" fontId="0" fillId="0" borderId="1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Border="1"/>
    <xf numFmtId="165" fontId="3" fillId="0" borderId="1" xfId="0" quotePrefix="1" applyNumberFormat="1" applyFont="1" applyBorder="1"/>
    <xf numFmtId="0" fontId="0" fillId="0" borderId="0" xfId="0" applyFill="1" applyBorder="1"/>
    <xf numFmtId="0" fontId="0" fillId="0" borderId="1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zoomScale="295" zoomScaleNormal="295" workbookViewId="0"/>
  </sheetViews>
  <sheetFormatPr defaultRowHeight="15" x14ac:dyDescent="0.25"/>
  <cols>
    <col min="1" max="1" width="21.7109375" bestFit="1" customWidth="1"/>
    <col min="2" max="2" width="18.140625" bestFit="1" customWidth="1"/>
    <col min="3" max="3" width="31.1406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 s="1">
        <v>385450</v>
      </c>
      <c r="C2" s="1">
        <f>B2*(-1-B9)</f>
        <v>-393159</v>
      </c>
    </row>
    <row r="3" spans="1:3" x14ac:dyDescent="0.25">
      <c r="A3" t="s">
        <v>4</v>
      </c>
      <c r="B3" s="1">
        <v>548784</v>
      </c>
      <c r="C3" s="1"/>
    </row>
    <row r="4" spans="1:3" x14ac:dyDescent="0.25">
      <c r="A4" t="s">
        <v>5</v>
      </c>
      <c r="B4" s="1">
        <v>845122</v>
      </c>
      <c r="C4" s="1"/>
    </row>
    <row r="5" spans="1:3" x14ac:dyDescent="0.25">
      <c r="A5" t="s">
        <v>6</v>
      </c>
      <c r="B5" s="1">
        <v>120000</v>
      </c>
      <c r="C5" s="1"/>
    </row>
    <row r="9" spans="1:3" x14ac:dyDescent="0.25">
      <c r="A9" t="s">
        <v>7</v>
      </c>
      <c r="B9" s="2">
        <v>0.02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601F-3F16-4FE6-99DA-41A5FB4EC9AC}">
  <dimension ref="A1:G13"/>
  <sheetViews>
    <sheetView zoomScale="220" zoomScaleNormal="220" workbookViewId="0"/>
  </sheetViews>
  <sheetFormatPr defaultRowHeight="15" x14ac:dyDescent="0.25"/>
  <cols>
    <col min="1" max="1" width="8.140625" bestFit="1" customWidth="1"/>
    <col min="2" max="2" width="8.5703125" bestFit="1" customWidth="1"/>
    <col min="3" max="3" width="11.85546875" bestFit="1" customWidth="1"/>
    <col min="4" max="4" width="29.140625" bestFit="1" customWidth="1"/>
    <col min="6" max="6" width="17.5703125" bestFit="1" customWidth="1"/>
    <col min="7" max="7" width="11.140625" bestFit="1" customWidth="1"/>
  </cols>
  <sheetData>
    <row r="1" spans="1:7" ht="33.75" x14ac:dyDescent="0.25">
      <c r="A1" s="13" t="s">
        <v>16</v>
      </c>
      <c r="B1" s="13" t="s">
        <v>13</v>
      </c>
      <c r="C1" s="12" t="s">
        <v>15</v>
      </c>
      <c r="D1" s="12" t="s">
        <v>14</v>
      </c>
      <c r="F1" s="11" t="s">
        <v>13</v>
      </c>
      <c r="G1" s="11" t="s">
        <v>12</v>
      </c>
    </row>
    <row r="2" spans="1:7" ht="21" x14ac:dyDescent="0.25">
      <c r="A2" s="5">
        <v>1</v>
      </c>
      <c r="B2" s="5" t="s">
        <v>10</v>
      </c>
      <c r="C2" s="10">
        <v>1270000</v>
      </c>
      <c r="D2" s="16"/>
      <c r="F2" s="9" t="s">
        <v>10</v>
      </c>
      <c r="G2" s="8"/>
    </row>
    <row r="3" spans="1:7" ht="21" x14ac:dyDescent="0.25">
      <c r="A3" s="5">
        <v>2</v>
      </c>
      <c r="B3" s="5" t="s">
        <v>11</v>
      </c>
      <c r="C3" s="4">
        <v>850000</v>
      </c>
      <c r="D3" s="16"/>
      <c r="F3" s="9" t="s">
        <v>11</v>
      </c>
      <c r="G3" s="8"/>
    </row>
    <row r="4" spans="1:7" ht="21" x14ac:dyDescent="0.25">
      <c r="A4" s="5">
        <v>3</v>
      </c>
      <c r="B4" s="5" t="s">
        <v>10</v>
      </c>
      <c r="C4" s="4">
        <v>2415000</v>
      </c>
      <c r="D4" s="16"/>
      <c r="F4" s="9" t="s">
        <v>9</v>
      </c>
      <c r="G4" s="8"/>
    </row>
    <row r="5" spans="1:7" x14ac:dyDescent="0.25">
      <c r="A5" s="5">
        <v>4</v>
      </c>
      <c r="B5" s="5" t="s">
        <v>9</v>
      </c>
      <c r="C5" s="4">
        <v>1100000</v>
      </c>
      <c r="D5" s="16"/>
      <c r="G5" s="6"/>
    </row>
    <row r="6" spans="1:7" x14ac:dyDescent="0.25">
      <c r="A6" s="5">
        <v>5</v>
      </c>
      <c r="B6" s="5" t="s">
        <v>9</v>
      </c>
      <c r="C6" s="4">
        <v>987000</v>
      </c>
      <c r="D6" s="16"/>
      <c r="G6" s="6"/>
    </row>
    <row r="7" spans="1:7" x14ac:dyDescent="0.25">
      <c r="A7" s="5">
        <v>6</v>
      </c>
      <c r="B7" s="5" t="s">
        <v>11</v>
      </c>
      <c r="C7" s="4">
        <v>945500</v>
      </c>
      <c r="D7" s="16"/>
      <c r="G7" s="6"/>
    </row>
    <row r="8" spans="1:7" x14ac:dyDescent="0.25">
      <c r="A8" s="5">
        <v>7</v>
      </c>
      <c r="B8" s="5" t="s">
        <v>9</v>
      </c>
      <c r="C8" s="4">
        <v>1954000</v>
      </c>
      <c r="D8" s="16"/>
      <c r="F8" s="7"/>
      <c r="G8" s="6"/>
    </row>
    <row r="9" spans="1:7" x14ac:dyDescent="0.25">
      <c r="A9" s="5">
        <v>8</v>
      </c>
      <c r="B9" s="5" t="s">
        <v>10</v>
      </c>
      <c r="C9" s="4">
        <v>784700</v>
      </c>
      <c r="D9" s="16"/>
    </row>
    <row r="10" spans="1:7" x14ac:dyDescent="0.25">
      <c r="A10" s="5">
        <v>9</v>
      </c>
      <c r="B10" s="5" t="s">
        <v>11</v>
      </c>
      <c r="C10" s="4">
        <v>1500100</v>
      </c>
      <c r="D10" s="16"/>
    </row>
    <row r="11" spans="1:7" x14ac:dyDescent="0.25">
      <c r="A11" s="5">
        <v>10</v>
      </c>
      <c r="B11" s="5" t="s">
        <v>10</v>
      </c>
      <c r="C11" s="4">
        <v>875000</v>
      </c>
      <c r="D11" s="16"/>
    </row>
    <row r="12" spans="1:7" x14ac:dyDescent="0.25">
      <c r="A12" s="5">
        <v>11</v>
      </c>
      <c r="B12" s="5" t="s">
        <v>9</v>
      </c>
      <c r="C12" s="4">
        <v>2754000</v>
      </c>
      <c r="D12" s="16"/>
    </row>
    <row r="13" spans="1:7" x14ac:dyDescent="0.25">
      <c r="A13" s="18" t="s">
        <v>8</v>
      </c>
      <c r="B13" s="18"/>
      <c r="C13" s="4">
        <f>SUM(C2:C12)</f>
        <v>15435300</v>
      </c>
      <c r="D13" s="3"/>
    </row>
  </sheetData>
  <mergeCells count="1">
    <mergeCell ref="A13:B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B8BB5-B1C7-4AF3-BF3E-47C4092B8601}">
  <dimension ref="A1:I12"/>
  <sheetViews>
    <sheetView zoomScale="265" zoomScaleNormal="265" workbookViewId="0"/>
  </sheetViews>
  <sheetFormatPr defaultRowHeight="15" x14ac:dyDescent="0.25"/>
  <cols>
    <col min="1" max="1" width="7.28515625" bestFit="1" customWidth="1"/>
    <col min="2" max="2" width="10.28515625" bestFit="1" customWidth="1"/>
    <col min="3" max="3" width="9" bestFit="1" customWidth="1"/>
    <col min="4" max="4" width="13.28515625" customWidth="1"/>
    <col min="5" max="5" width="8.42578125" customWidth="1"/>
    <col min="6" max="6" width="9.85546875" customWidth="1"/>
    <col min="7" max="7" width="10.85546875" bestFit="1" customWidth="1"/>
    <col min="8" max="8" width="11.28515625" bestFit="1" customWidth="1"/>
    <col min="9" max="9" width="8.5703125" customWidth="1"/>
  </cols>
  <sheetData>
    <row r="1" spans="1:9" ht="24" x14ac:dyDescent="0.25">
      <c r="A1" s="14" t="s">
        <v>27</v>
      </c>
      <c r="B1" s="14" t="s">
        <v>28</v>
      </c>
      <c r="C1" s="13" t="s">
        <v>29</v>
      </c>
      <c r="G1" s="14" t="s">
        <v>28</v>
      </c>
      <c r="H1" s="13" t="s">
        <v>30</v>
      </c>
    </row>
    <row r="2" spans="1:9" x14ac:dyDescent="0.25">
      <c r="A2" s="5" t="s">
        <v>10</v>
      </c>
      <c r="B2" s="5" t="s">
        <v>17</v>
      </c>
      <c r="C2" s="5">
        <v>30</v>
      </c>
      <c r="G2" s="5" t="s">
        <v>17</v>
      </c>
      <c r="H2" s="5">
        <v>32</v>
      </c>
    </row>
    <row r="3" spans="1:9" x14ac:dyDescent="0.25">
      <c r="A3" s="5" t="s">
        <v>11</v>
      </c>
      <c r="B3" s="5" t="s">
        <v>18</v>
      </c>
      <c r="C3" s="5">
        <v>11</v>
      </c>
      <c r="G3" s="5" t="s">
        <v>18</v>
      </c>
      <c r="H3" s="5">
        <v>22</v>
      </c>
    </row>
    <row r="4" spans="1:9" x14ac:dyDescent="0.25">
      <c r="A4" s="5" t="s">
        <v>9</v>
      </c>
      <c r="B4" s="5" t="s">
        <v>17</v>
      </c>
      <c r="C4" s="5">
        <v>25</v>
      </c>
    </row>
    <row r="5" spans="1:9" x14ac:dyDescent="0.25">
      <c r="A5" s="5" t="s">
        <v>19</v>
      </c>
      <c r="B5" s="5" t="s">
        <v>18</v>
      </c>
      <c r="C5" s="5">
        <v>12</v>
      </c>
      <c r="G5" s="15"/>
      <c r="H5" s="15"/>
      <c r="I5" s="15"/>
    </row>
    <row r="6" spans="1:9" x14ac:dyDescent="0.25">
      <c r="A6" s="5" t="s">
        <v>20</v>
      </c>
      <c r="B6" s="5" t="s">
        <v>17</v>
      </c>
      <c r="C6" s="5">
        <v>18</v>
      </c>
    </row>
    <row r="7" spans="1:9" x14ac:dyDescent="0.25">
      <c r="A7" s="5" t="s">
        <v>21</v>
      </c>
      <c r="B7" s="5" t="s">
        <v>18</v>
      </c>
      <c r="C7" s="5">
        <v>10</v>
      </c>
    </row>
    <row r="8" spans="1:9" x14ac:dyDescent="0.25">
      <c r="A8" s="5" t="s">
        <v>22</v>
      </c>
      <c r="B8" s="5" t="s">
        <v>18</v>
      </c>
      <c r="C8" s="5">
        <v>10</v>
      </c>
    </row>
    <row r="9" spans="1:9" x14ac:dyDescent="0.25">
      <c r="A9" s="5" t="s">
        <v>23</v>
      </c>
      <c r="B9" s="5" t="s">
        <v>18</v>
      </c>
      <c r="C9" s="5">
        <v>30</v>
      </c>
      <c r="G9" s="17"/>
    </row>
    <row r="10" spans="1:9" x14ac:dyDescent="0.25">
      <c r="A10" s="5" t="s">
        <v>24</v>
      </c>
      <c r="B10" s="5" t="s">
        <v>18</v>
      </c>
      <c r="C10" s="5">
        <v>50</v>
      </c>
      <c r="G10" s="17"/>
    </row>
    <row r="11" spans="1:9" x14ac:dyDescent="0.25">
      <c r="A11" s="5" t="s">
        <v>25</v>
      </c>
      <c r="B11" s="5" t="s">
        <v>17</v>
      </c>
      <c r="C11" s="5">
        <v>17</v>
      </c>
    </row>
    <row r="12" spans="1:9" x14ac:dyDescent="0.25">
      <c r="A12" s="5" t="s">
        <v>26</v>
      </c>
      <c r="B12" s="5" t="s">
        <v>17</v>
      </c>
      <c r="C12" s="5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Ćwiczenie 4</vt:lpstr>
      <vt:lpstr>Ćwiczenie 5</vt:lpstr>
      <vt:lpstr>Ćwiczenie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 Jajuga</dc:creator>
  <cp:lastModifiedBy>Uczeń</cp:lastModifiedBy>
  <dcterms:created xsi:type="dcterms:W3CDTF">2015-06-05T18:19:34Z</dcterms:created>
  <dcterms:modified xsi:type="dcterms:W3CDTF">2022-07-28T09:30:57Z</dcterms:modified>
</cp:coreProperties>
</file>